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57227995-FED6-42BA-9B1E-CFF6DE0935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g 18.2" sheetId="1" r:id="rId1"/>
    <sheet name="Bang X" sheetId="2" r:id="rId2"/>
    <sheet name="Mau so 00" sheetId="3" r:id="rId3"/>
  </sheets>
  <definedNames>
    <definedName name="_xlnm.Print_Titles" localSheetId="0">'Bang 18.2'!$3:$3</definedName>
    <definedName name="_xlnm.Print_Titles" localSheetId="1">'Bang X'!$3:$3</definedName>
    <definedName name="_xlnm.Print_Titles" localSheetId="2">'Mau so 00'!$3:$3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<sst xmlns="http://schemas.openxmlformats.org/spreadsheetml/2006/main" count="367" uniqueCount="152">
  <si>
    <t>Mã phần (lô)</t>
  </si>
  <si>
    <t>Mã thuốc</t>
  </si>
  <si>
    <t>Giá ước tính từng phần gói thầu (VND)</t>
  </si>
  <si>
    <t>Số tiền đảm bảo dự thầu từng phần (VND)</t>
  </si>
  <si>
    <t>Tên phần (lô)</t>
  </si>
  <si>
    <t>Giá trị ước tính từng phần (VND)</t>
  </si>
  <si>
    <t>Quy mô hợp đồng tương tự** (VND)</t>
  </si>
  <si>
    <t>Mã phần (Lô)</t>
  </si>
  <si>
    <t>Tên hoạt chất</t>
  </si>
  <si>
    <t>Nồng độ/hàm lượng</t>
  </si>
  <si>
    <t>Đường dùng</t>
  </si>
  <si>
    <t>Dạng bào chế</t>
  </si>
  <si>
    <t>Đơn vị tính</t>
  </si>
  <si>
    <t>Số lượng</t>
  </si>
  <si>
    <t>Giá kế hoạch</t>
  </si>
  <si>
    <t>Nhóm thuốc</t>
  </si>
  <si>
    <t>Bảng 18.2 NỘI DUNG CỦA BẢO ĐẢM DỰ THẦU</t>
  </si>
  <si>
    <t>Stt</t>
  </si>
  <si>
    <t>Ghi chú:</t>
  </si>
  <si>
    <t>(**) Đánh giá về hợp đồng tương tự tương ứng với từng phần mà nhà thầu tham dự</t>
  </si>
  <si>
    <t>(*) Đánh giá về doanh thu căn cứ trên tổng giá trị doanh thu bình quân yêu cầu đối với các phần mà nhà thầu tham dự</t>
  </si>
  <si>
    <t>Doanh thu bình quân hằng năm * (VND)</t>
  </si>
  <si>
    <t>Bảng X. BẢNG TIÊU CHUẨN ĐÁNH GIÁ VỀ NĂNG LỰC TÀI CHÍNH VÀ KINH NGHIỆM</t>
  </si>
  <si>
    <t>Mẫu số 00. BẢNG PHẠM VI CUNG CẤP VÀ YÊU CẦU VỀ KỸ THUẬT CỦA THUỐC</t>
  </si>
  <si>
    <t>1g</t>
  </si>
  <si>
    <t>Tiêm/ Tiêm truyền</t>
  </si>
  <si>
    <t>Tiêm/Tiêm truyền</t>
  </si>
  <si>
    <t>Uống</t>
  </si>
  <si>
    <t>Viên</t>
  </si>
  <si>
    <t>Fentanyl</t>
  </si>
  <si>
    <t>0,1mg/2ml</t>
  </si>
  <si>
    <t>100mg</t>
  </si>
  <si>
    <t>Glucose</t>
  </si>
  <si>
    <t>Thuốc tiêm truyền</t>
  </si>
  <si>
    <t>Salbutamol sulfat</t>
  </si>
  <si>
    <t>Tiêm truyền</t>
  </si>
  <si>
    <t>Suxamethonium clorid</t>
  </si>
  <si>
    <t>Propofol</t>
  </si>
  <si>
    <t>1%, 20ml</t>
  </si>
  <si>
    <t>Thuốc tiêm</t>
  </si>
  <si>
    <t>200mg</t>
  </si>
  <si>
    <t>Ketamin</t>
  </si>
  <si>
    <t>500mg/10ml</t>
  </si>
  <si>
    <t>Metronidazol</t>
  </si>
  <si>
    <t>500mg/100ml</t>
  </si>
  <si>
    <t>Thuốc tiêm đông khô</t>
  </si>
  <si>
    <t>Lọ</t>
  </si>
  <si>
    <t>8mg</t>
  </si>
  <si>
    <t>5ml</t>
  </si>
  <si>
    <t>Đường hô hấp</t>
  </si>
  <si>
    <t>Dung dịch/hỗn dịch khí dung</t>
  </si>
  <si>
    <t>0,2mg/1ml</t>
  </si>
  <si>
    <t>Famotidin</t>
  </si>
  <si>
    <t>Kali clorid</t>
  </si>
  <si>
    <t>Natri clorid</t>
  </si>
  <si>
    <t>Piracetam</t>
  </si>
  <si>
    <t>Phenobarbital</t>
  </si>
  <si>
    <t>Đặt âm đạo</t>
  </si>
  <si>
    <t>Viên đặt âm đạo</t>
  </si>
  <si>
    <t>PP2500367263</t>
  </si>
  <si>
    <t>KH1363.01</t>
  </si>
  <si>
    <t>Acetylleucin (N-Acetyl-DL-Leucin)</t>
  </si>
  <si>
    <t>Nhóm 4</t>
  </si>
  <si>
    <t>Tiêm</t>
  </si>
  <si>
    <t>PP2500367264</t>
  </si>
  <si>
    <t>KH1363.02</t>
  </si>
  <si>
    <t>200mg/2 ml</t>
  </si>
  <si>
    <t>Ống</t>
  </si>
  <si>
    <t>PP2500367265</t>
  </si>
  <si>
    <t>KH1363.03</t>
  </si>
  <si>
    <t>Nhóm 1</t>
  </si>
  <si>
    <t>PP2500367266</t>
  </si>
  <si>
    <t>KH1363.04</t>
  </si>
  <si>
    <t>Nystatin + neomycin + polymyxin B</t>
  </si>
  <si>
    <t>100.000IU + 35.000IU + 35.000IU</t>
  </si>
  <si>
    <t>PP2500367267</t>
  </si>
  <si>
    <t>KH1363.05</t>
  </si>
  <si>
    <t>Spiramycin; Metronidazol</t>
  </si>
  <si>
    <t>Nhóm 2</t>
  </si>
  <si>
    <t>1.500.000IU + 250mg</t>
  </si>
  <si>
    <t>PP2500367268</t>
  </si>
  <si>
    <t>KH1363.06</t>
  </si>
  <si>
    <t>0,9%/500ml</t>
  </si>
  <si>
    <t>Chai</t>
  </si>
  <si>
    <t>PP2500367269</t>
  </si>
  <si>
    <t>KH1363.07</t>
  </si>
  <si>
    <t>400mg</t>
  </si>
  <si>
    <t>PP2500367270</t>
  </si>
  <si>
    <t>KH1363.08</t>
  </si>
  <si>
    <t>0.9%/1000ml</t>
  </si>
  <si>
    <t xml:space="preserve">	Thuốc tiêm truyền</t>
  </si>
  <si>
    <t>PP2500367271</t>
  </si>
  <si>
    <t>KH1363.09</t>
  </si>
  <si>
    <t>Nước cất</t>
  </si>
  <si>
    <t>PP2500367272</t>
  </si>
  <si>
    <t>KH1363.10</t>
  </si>
  <si>
    <t>Bacillus subtilis</t>
  </si>
  <si>
    <t>2x10^9 CFU/5ml</t>
  </si>
  <si>
    <t>Dung dịch/hỗn dịch/ nhũ dịch uống</t>
  </si>
  <si>
    <t>PP2500367273</t>
  </si>
  <si>
    <t>KH1363.11</t>
  </si>
  <si>
    <t>Glibenclamid + Metformin hydroclorid</t>
  </si>
  <si>
    <t>5mg + 500mg</t>
  </si>
  <si>
    <t>PP2500367274</t>
  </si>
  <si>
    <t>KH1363.12</t>
  </si>
  <si>
    <t>40mg/4ml</t>
  </si>
  <si>
    <t>PP2500367275</t>
  </si>
  <si>
    <t>KH1363.13</t>
  </si>
  <si>
    <t>PP2500367276</t>
  </si>
  <si>
    <t>KH1363.14</t>
  </si>
  <si>
    <t>500 mg</t>
  </si>
  <si>
    <t>PP2500367277</t>
  </si>
  <si>
    <t>KH1363.15</t>
  </si>
  <si>
    <t>Alpha chymotrypsin</t>
  </si>
  <si>
    <t>21 microkatal= 4,2mg= 4.200IU</t>
  </si>
  <si>
    <t>PP2500367278</t>
  </si>
  <si>
    <t>KH1363.16</t>
  </si>
  <si>
    <t>Bromhexin</t>
  </si>
  <si>
    <t>PP2500367279</t>
  </si>
  <si>
    <t>KH1363.17</t>
  </si>
  <si>
    <t>Paracetamol</t>
  </si>
  <si>
    <t>1g/100ml</t>
  </si>
  <si>
    <t>Tiêm/ Triêm truyền</t>
  </si>
  <si>
    <t>Túi</t>
  </si>
  <si>
    <t>PP2500367280</t>
  </si>
  <si>
    <t>KH1363.18</t>
  </si>
  <si>
    <t>PP2500367281</t>
  </si>
  <si>
    <t>KH1363.19</t>
  </si>
  <si>
    <t>2,5mg/2,5ml</t>
  </si>
  <si>
    <t>PP2500367282</t>
  </si>
  <si>
    <t>KH1363.20</t>
  </si>
  <si>
    <t>Phloroglucinol hydrat + trimethyl phloroglucinol</t>
  </si>
  <si>
    <t>40mg + 0,04mg; 4ml</t>
  </si>
  <si>
    <t>PP2500367283</t>
  </si>
  <si>
    <t>KH1363.21</t>
  </si>
  <si>
    <t>5% x 500ml</t>
  </si>
  <si>
    <t xml:space="preserve">	
Thuốc tiêm truyền</t>
  </si>
  <si>
    <t>PP2500367284</t>
  </si>
  <si>
    <t>KH1363.22</t>
  </si>
  <si>
    <t>Magnesi sulfat</t>
  </si>
  <si>
    <t>750mg/5ml</t>
  </si>
  <si>
    <t>PP2500367285</t>
  </si>
  <si>
    <t>KH1363.23</t>
  </si>
  <si>
    <t>PP2500367286</t>
  </si>
  <si>
    <t>KH1363.24</t>
  </si>
  <si>
    <t>Silymarin</t>
  </si>
  <si>
    <t>Nhóm 5</t>
  </si>
  <si>
    <t>PP2500367287</t>
  </si>
  <si>
    <t>KH1363.25</t>
  </si>
  <si>
    <t>Methylergometrin maleat</t>
  </si>
  <si>
    <t>PP2500367288</t>
  </si>
  <si>
    <t>KH1363.26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</si>
</sst>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Continuous" vertical="center" wrapText="1"/>
      <protection locked="0"/>
    </xf>
    <xf numFmtId="0" fontId="5" fillId="0" borderId="0" xfId="0" applyFont="1" applyAlignment="1" applyProtection="1">
      <alignment horizontal="centerContinuous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quotePrefix="1" applyFont="1" applyAlignment="1">
      <alignment vertical="top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Alignment="1" applyProtection="1">
      <alignment vertical="top"/>
      <protection locked="0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 applyProtection="1">
      <alignment vertical="top"/>
      <protection locked="0"/>
    </xf>
    <xf numFmtId="3" fontId="10" fillId="0" borderId="0" xfId="0" applyNumberFormat="1" applyFont="1"/>
    <xf numFmtId="3" fontId="10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Continuous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horizontal="centerContinuous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pane xSplit="4" ySplit="4" topLeftCell="E20" activePane="bottomRight" state="frozen"/>
      <selection pane="topRight" activeCell="E1" sqref="E1"/>
      <selection pane="bottomLeft" activeCell="A5" sqref="A5"/>
      <selection pane="bottomRight" activeCell="E27" sqref="E27"/>
    </sheetView>
  </sheetViews>
  <sheetFormatPr defaultRowHeight="14.4" x14ac:dyDescent="0.3"/>
  <cols>
    <col min="1" max="1" width="6.5546875" style="4" customWidth="1"/>
    <col min="2" max="2" width="14.88671875" style="4" customWidth="1"/>
    <col min="3" max="3" width="12.44140625" style="4" customWidth="1"/>
    <col min="4" max="4" width="27.21875" style="4" customWidth="1"/>
    <col min="5" max="5" width="21.88671875" style="8" customWidth="1"/>
    <col min="6" max="6" width="23.6640625" style="8" customWidth="1"/>
    <col min="7" max="16384" width="8.88671875" style="4"/>
  </cols>
  <sheetData>
    <row r="1" spans="1:8" ht="17.399999999999999" x14ac:dyDescent="0.3">
      <c r="A1" s="9" t="s">
        <v>16</v>
      </c>
      <c r="B1" s="9"/>
      <c r="C1" s="9"/>
      <c r="D1" s="9"/>
      <c r="E1" s="9"/>
      <c r="F1" s="9"/>
      <c r="G1" s="1"/>
      <c r="H1" s="1"/>
    </row>
    <row r="2" spans="1:8" ht="17.399999999999999" x14ac:dyDescent="0.3">
      <c r="A2" s="1"/>
      <c r="B2" s="1"/>
      <c r="C2" s="1"/>
      <c r="D2" s="1"/>
      <c r="E2" s="1"/>
      <c r="F2" s="1"/>
      <c r="G2" s="1"/>
      <c r="H2" s="1"/>
    </row>
    <row r="3" spans="1:8" ht="31.2" x14ac:dyDescent="0.3">
      <c r="A3" s="15" t="s">
        <v>17</v>
      </c>
      <c r="B3" s="2" t="s">
        <v>0</v>
      </c>
      <c r="C3" s="2" t="s">
        <v>1</v>
      </c>
      <c r="D3" s="2" t="s">
        <v>8</v>
      </c>
      <c r="E3" s="3" t="s">
        <v>2</v>
      </c>
      <c r="F3" s="3" t="s">
        <v>3</v>
      </c>
    </row>
    <row r="4" spans="1:8" ht="31.2" x14ac:dyDescent="0.3">
      <c r="A4" s="5">
        <v>1</v>
      </c>
      <c r="B4" s="6" t="s">
        <v>59</v>
      </c>
      <c r="C4" s="6" t="s">
        <v>60</v>
      </c>
      <c r="D4" s="6" t="s">
        <v>61</v>
      </c>
      <c r="E4" s="7">
        <v>253330000</v>
      </c>
      <c r="F4" s="7">
        <v>2534000</v>
      </c>
    </row>
    <row r="5" spans="1:8" ht="15.6" x14ac:dyDescent="0.3">
      <c r="A5" s="5">
        <v>2</v>
      </c>
      <c r="B5" s="6" t="s">
        <v>64</v>
      </c>
      <c r="C5" s="6" t="s">
        <v>65</v>
      </c>
      <c r="D5" s="6" t="s">
        <v>56</v>
      </c>
      <c r="E5" s="7">
        <v>264600</v>
      </c>
      <c r="F5" s="7">
        <v>3000</v>
      </c>
    </row>
    <row r="6" spans="1:8" ht="15.6" x14ac:dyDescent="0.3">
      <c r="A6" s="5">
        <v>3</v>
      </c>
      <c r="B6" s="6" t="s">
        <v>68</v>
      </c>
      <c r="C6" s="6" t="s">
        <v>69</v>
      </c>
      <c r="D6" s="6" t="s">
        <v>41</v>
      </c>
      <c r="E6" s="7">
        <v>1307200</v>
      </c>
      <c r="F6" s="7">
        <v>14000</v>
      </c>
    </row>
    <row r="7" spans="1:8" ht="31.2" x14ac:dyDescent="0.3">
      <c r="A7" s="5">
        <v>4</v>
      </c>
      <c r="B7" s="6" t="s">
        <v>71</v>
      </c>
      <c r="C7" s="6" t="s">
        <v>72</v>
      </c>
      <c r="D7" s="6" t="s">
        <v>73</v>
      </c>
      <c r="E7" s="7">
        <v>1480000</v>
      </c>
      <c r="F7" s="7">
        <v>15000</v>
      </c>
    </row>
    <row r="8" spans="1:8" ht="15.6" x14ac:dyDescent="0.3">
      <c r="A8" s="5">
        <v>5</v>
      </c>
      <c r="B8" s="6" t="s">
        <v>75</v>
      </c>
      <c r="C8" s="6" t="s">
        <v>76</v>
      </c>
      <c r="D8" s="6" t="s">
        <v>77</v>
      </c>
      <c r="E8" s="7">
        <v>14850000</v>
      </c>
      <c r="F8" s="7">
        <v>149000</v>
      </c>
    </row>
    <row r="9" spans="1:8" ht="15.6" x14ac:dyDescent="0.3">
      <c r="A9" s="5">
        <v>6</v>
      </c>
      <c r="B9" s="6" t="s">
        <v>80</v>
      </c>
      <c r="C9" s="6" t="s">
        <v>81</v>
      </c>
      <c r="D9" s="6" t="s">
        <v>54</v>
      </c>
      <c r="E9" s="7">
        <v>252000000</v>
      </c>
      <c r="F9" s="7">
        <v>2520000</v>
      </c>
    </row>
    <row r="10" spans="1:8" ht="15.6" x14ac:dyDescent="0.3">
      <c r="A10" s="5">
        <v>7</v>
      </c>
      <c r="B10" s="6" t="s">
        <v>84</v>
      </c>
      <c r="C10" s="6" t="s">
        <v>85</v>
      </c>
      <c r="D10" s="6" t="s">
        <v>55</v>
      </c>
      <c r="E10" s="7">
        <v>25200000</v>
      </c>
      <c r="F10" s="7">
        <v>252000</v>
      </c>
    </row>
    <row r="11" spans="1:8" ht="15.6" x14ac:dyDescent="0.3">
      <c r="A11" s="5">
        <v>8</v>
      </c>
      <c r="B11" s="6" t="s">
        <v>87</v>
      </c>
      <c r="C11" s="6" t="s">
        <v>88</v>
      </c>
      <c r="D11" s="6" t="s">
        <v>54</v>
      </c>
      <c r="E11" s="7">
        <v>60900000</v>
      </c>
      <c r="F11" s="7">
        <v>609000</v>
      </c>
    </row>
    <row r="12" spans="1:8" ht="15.6" x14ac:dyDescent="0.3">
      <c r="A12" s="5">
        <v>9</v>
      </c>
      <c r="B12" s="6" t="s">
        <v>91</v>
      </c>
      <c r="C12" s="6" t="s">
        <v>92</v>
      </c>
      <c r="D12" s="6" t="s">
        <v>93</v>
      </c>
      <c r="E12" s="7">
        <v>78750000</v>
      </c>
      <c r="F12" s="7">
        <v>788000</v>
      </c>
    </row>
    <row r="13" spans="1:8" ht="15.6" x14ac:dyDescent="0.3">
      <c r="A13" s="5">
        <v>10</v>
      </c>
      <c r="B13" s="6" t="s">
        <v>94</v>
      </c>
      <c r="C13" s="6" t="s">
        <v>95</v>
      </c>
      <c r="D13" s="6" t="s">
        <v>96</v>
      </c>
      <c r="E13" s="7">
        <v>36750000</v>
      </c>
      <c r="F13" s="7">
        <v>368000</v>
      </c>
    </row>
    <row r="14" spans="1:8" ht="31.2" x14ac:dyDescent="0.3">
      <c r="A14" s="5">
        <v>11</v>
      </c>
      <c r="B14" s="6" t="s">
        <v>99</v>
      </c>
      <c r="C14" s="6" t="s">
        <v>100</v>
      </c>
      <c r="D14" s="6" t="s">
        <v>101</v>
      </c>
      <c r="E14" s="7">
        <v>69972000</v>
      </c>
      <c r="F14" s="7">
        <v>700000</v>
      </c>
    </row>
    <row r="15" spans="1:8" ht="15.6" x14ac:dyDescent="0.3">
      <c r="A15" s="5">
        <v>12</v>
      </c>
      <c r="B15" s="6" t="s">
        <v>103</v>
      </c>
      <c r="C15" s="6" t="s">
        <v>104</v>
      </c>
      <c r="D15" s="6" t="s">
        <v>52</v>
      </c>
      <c r="E15" s="7">
        <v>32500000</v>
      </c>
      <c r="F15" s="7">
        <v>325000</v>
      </c>
    </row>
    <row r="16" spans="1:8" ht="15.6" x14ac:dyDescent="0.3">
      <c r="A16" s="5">
        <v>13</v>
      </c>
      <c r="B16" s="6" t="s">
        <v>106</v>
      </c>
      <c r="C16" s="6" t="s">
        <v>107</v>
      </c>
      <c r="D16" s="6" t="s">
        <v>43</v>
      </c>
      <c r="E16" s="7">
        <v>19895000</v>
      </c>
      <c r="F16" s="7">
        <v>199000</v>
      </c>
    </row>
    <row r="17" spans="1:6" ht="15.6" x14ac:dyDescent="0.3">
      <c r="A17" s="5">
        <v>14</v>
      </c>
      <c r="B17" s="6" t="s">
        <v>108</v>
      </c>
      <c r="C17" s="6" t="s">
        <v>109</v>
      </c>
      <c r="D17" s="6" t="s">
        <v>53</v>
      </c>
      <c r="E17" s="7">
        <v>400000</v>
      </c>
      <c r="F17" s="7">
        <v>4000</v>
      </c>
    </row>
    <row r="18" spans="1:6" ht="15.6" x14ac:dyDescent="0.3">
      <c r="A18" s="5">
        <v>15</v>
      </c>
      <c r="B18" s="6" t="s">
        <v>111</v>
      </c>
      <c r="C18" s="6" t="s">
        <v>112</v>
      </c>
      <c r="D18" s="6" t="s">
        <v>113</v>
      </c>
      <c r="E18" s="7">
        <v>448000</v>
      </c>
      <c r="F18" s="7">
        <v>5000</v>
      </c>
    </row>
    <row r="19" spans="1:6" ht="15.6" x14ac:dyDescent="0.3">
      <c r="A19" s="5">
        <v>16</v>
      </c>
      <c r="B19" s="6" t="s">
        <v>115</v>
      </c>
      <c r="C19" s="6" t="s">
        <v>116</v>
      </c>
      <c r="D19" s="6" t="s">
        <v>117</v>
      </c>
      <c r="E19" s="7">
        <v>18480000</v>
      </c>
      <c r="F19" s="7">
        <v>185000</v>
      </c>
    </row>
    <row r="20" spans="1:6" ht="15.6" x14ac:dyDescent="0.3">
      <c r="A20" s="5">
        <v>17</v>
      </c>
      <c r="B20" s="6" t="s">
        <v>118</v>
      </c>
      <c r="C20" s="6" t="s">
        <v>119</v>
      </c>
      <c r="D20" s="6" t="s">
        <v>120</v>
      </c>
      <c r="E20" s="7">
        <v>11340000</v>
      </c>
      <c r="F20" s="7">
        <v>114000</v>
      </c>
    </row>
    <row r="21" spans="1:6" ht="15.6" x14ac:dyDescent="0.3">
      <c r="A21" s="5">
        <v>18</v>
      </c>
      <c r="B21" s="6" t="s">
        <v>124</v>
      </c>
      <c r="C21" s="6" t="s">
        <v>125</v>
      </c>
      <c r="D21" s="6" t="s">
        <v>37</v>
      </c>
      <c r="E21" s="7">
        <v>3510000</v>
      </c>
      <c r="F21" s="7">
        <v>36000</v>
      </c>
    </row>
    <row r="22" spans="1:6" ht="15.6" x14ac:dyDescent="0.3">
      <c r="A22" s="5">
        <v>19</v>
      </c>
      <c r="B22" s="6" t="s">
        <v>126</v>
      </c>
      <c r="C22" s="6" t="s">
        <v>127</v>
      </c>
      <c r="D22" s="6" t="s">
        <v>34</v>
      </c>
      <c r="E22" s="7">
        <v>15435000</v>
      </c>
      <c r="F22" s="7">
        <v>155000</v>
      </c>
    </row>
    <row r="23" spans="1:6" ht="31.2" x14ac:dyDescent="0.3">
      <c r="A23" s="5">
        <v>20</v>
      </c>
      <c r="B23" s="6" t="s">
        <v>129</v>
      </c>
      <c r="C23" s="6" t="s">
        <v>130</v>
      </c>
      <c r="D23" s="6" t="s">
        <v>131</v>
      </c>
      <c r="E23" s="7">
        <v>40500000</v>
      </c>
      <c r="F23" s="7">
        <v>405000</v>
      </c>
    </row>
    <row r="24" spans="1:6" ht="15.6" x14ac:dyDescent="0.3">
      <c r="A24" s="5">
        <v>21</v>
      </c>
      <c r="B24" s="6" t="s">
        <v>133</v>
      </c>
      <c r="C24" s="6" t="s">
        <v>134</v>
      </c>
      <c r="D24" s="6" t="s">
        <v>32</v>
      </c>
      <c r="E24" s="7">
        <v>25200000</v>
      </c>
      <c r="F24" s="7">
        <v>252000</v>
      </c>
    </row>
    <row r="25" spans="1:6" ht="15.6" x14ac:dyDescent="0.3">
      <c r="A25" s="5">
        <v>22</v>
      </c>
      <c r="B25" s="6" t="s">
        <v>137</v>
      </c>
      <c r="C25" s="6" t="s">
        <v>138</v>
      </c>
      <c r="D25" s="6" t="s">
        <v>139</v>
      </c>
      <c r="E25" s="7">
        <v>185000</v>
      </c>
      <c r="F25" s="7">
        <v>2000</v>
      </c>
    </row>
    <row r="26" spans="1:6" ht="15.6" x14ac:dyDescent="0.3">
      <c r="A26" s="5">
        <v>23</v>
      </c>
      <c r="B26" s="6" t="s">
        <v>141</v>
      </c>
      <c r="C26" s="6" t="s">
        <v>142</v>
      </c>
      <c r="D26" s="6" t="s">
        <v>36</v>
      </c>
      <c r="E26" s="7">
        <v>6480000</v>
      </c>
      <c r="F26" s="7">
        <v>65000</v>
      </c>
    </row>
    <row r="27" spans="1:6" ht="15.6" x14ac:dyDescent="0.3">
      <c r="A27" s="5">
        <v>24</v>
      </c>
      <c r="B27" s="6" t="s">
        <v>143</v>
      </c>
      <c r="C27" s="6" t="s">
        <v>144</v>
      </c>
      <c r="D27" s="6" t="s">
        <v>145</v>
      </c>
      <c r="E27" s="7">
        <v>11800000</v>
      </c>
      <c r="F27" s="7">
        <v>118000</v>
      </c>
    </row>
    <row r="28" spans="1:6" ht="15.6" x14ac:dyDescent="0.3">
      <c r="A28" s="5">
        <v>25</v>
      </c>
      <c r="B28" s="6" t="s">
        <v>147</v>
      </c>
      <c r="C28" s="6" t="s">
        <v>148</v>
      </c>
      <c r="D28" s="6" t="s">
        <v>149</v>
      </c>
      <c r="E28" s="7">
        <v>1725000</v>
      </c>
      <c r="F28" s="7">
        <v>18000</v>
      </c>
    </row>
    <row r="29" spans="1:6" ht="15.6" x14ac:dyDescent="0.3">
      <c r="A29" s="5">
        <v>26</v>
      </c>
      <c r="B29" s="6" t="s">
        <v>150</v>
      </c>
      <c r="C29" s="6" t="s">
        <v>151</v>
      </c>
      <c r="D29" s="6" t="s">
        <v>29</v>
      </c>
      <c r="E29" s="7">
        <v>6000000</v>
      </c>
      <c r="F29" s="7">
        <v>60000</v>
      </c>
    </row>
  </sheetData>
  <pageMargins left="0.91" right="0.42" top="0.86" bottom="0.57999999999999996" header="0.3" footer="0.3"/>
  <pageSetup paperSize="9" scale="8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workbookViewId="0">
      <pane xSplit="3" ySplit="4" topLeftCell="D20" activePane="bottomRight" state="frozen"/>
      <selection pane="topRight" activeCell="D1" sqref="D1"/>
      <selection pane="bottomLeft" activeCell="A6" sqref="A6"/>
      <selection pane="bottomRight" activeCell="E24" sqref="E24"/>
    </sheetView>
  </sheetViews>
  <sheetFormatPr defaultRowHeight="15.6" x14ac:dyDescent="0.3"/>
  <cols>
    <col min="1" max="1" width="4.33203125" style="24" bestFit="1" customWidth="1"/>
    <col min="2" max="2" width="17.109375" style="24" customWidth="1"/>
    <col min="3" max="3" width="26.88671875" style="24" customWidth="1"/>
    <col min="4" max="4" width="18.88671875" style="37" customWidth="1"/>
    <col min="5" max="5" width="21.5546875" style="38" customWidth="1"/>
    <col min="6" max="6" width="21.77734375" style="38" customWidth="1"/>
    <col min="7" max="16384" width="8.88671875" style="24"/>
  </cols>
  <sheetData>
    <row r="1" spans="1:6" x14ac:dyDescent="0.3">
      <c r="A1" s="39" t="s">
        <v>22</v>
      </c>
      <c r="B1" s="39"/>
      <c r="C1" s="39"/>
      <c r="D1" s="39"/>
      <c r="E1" s="39"/>
      <c r="F1" s="39"/>
    </row>
    <row r="2" spans="1:6" x14ac:dyDescent="0.3">
      <c r="A2" s="39"/>
      <c r="B2" s="39"/>
      <c r="C2" s="39"/>
      <c r="D2" s="39"/>
      <c r="E2" s="39"/>
      <c r="F2" s="39"/>
    </row>
    <row r="3" spans="1:6" s="25" customFormat="1" ht="31.2" x14ac:dyDescent="0.3">
      <c r="A3" s="14" t="s">
        <v>17</v>
      </c>
      <c r="B3" s="14" t="s">
        <v>0</v>
      </c>
      <c r="C3" s="14" t="s">
        <v>4</v>
      </c>
      <c r="D3" s="29" t="s">
        <v>5</v>
      </c>
      <c r="E3" s="30" t="s">
        <v>21</v>
      </c>
      <c r="F3" s="30" t="s">
        <v>6</v>
      </c>
    </row>
    <row r="4" spans="1:6" s="25" customFormat="1" ht="31.2" x14ac:dyDescent="0.3">
      <c r="A4" s="22">
        <v>1</v>
      </c>
      <c r="B4" s="23" t="s">
        <v>59</v>
      </c>
      <c r="C4" s="23" t="s">
        <v>61</v>
      </c>
      <c r="D4" s="31">
        <v>253330000</v>
      </c>
      <c r="E4" s="32">
        <v>360996000</v>
      </c>
      <c r="F4" s="32">
        <v>177331000</v>
      </c>
    </row>
    <row r="5" spans="1:6" s="25" customFormat="1" x14ac:dyDescent="0.3">
      <c r="A5" s="22">
        <v>2</v>
      </c>
      <c r="B5" s="23" t="s">
        <v>64</v>
      </c>
      <c r="C5" s="23" t="s">
        <v>56</v>
      </c>
      <c r="D5" s="31">
        <v>264600</v>
      </c>
      <c r="E5" s="32">
        <v>378000</v>
      </c>
      <c r="F5" s="32">
        <v>186000</v>
      </c>
    </row>
    <row r="6" spans="1:6" s="25" customFormat="1" x14ac:dyDescent="0.3">
      <c r="A6" s="22">
        <v>3</v>
      </c>
      <c r="B6" s="23" t="s">
        <v>68</v>
      </c>
      <c r="C6" s="23" t="s">
        <v>41</v>
      </c>
      <c r="D6" s="31">
        <v>1307200</v>
      </c>
      <c r="E6" s="32">
        <v>1863000</v>
      </c>
      <c r="F6" s="32">
        <v>916000</v>
      </c>
    </row>
    <row r="7" spans="1:6" s="25" customFormat="1" ht="31.2" x14ac:dyDescent="0.3">
      <c r="A7" s="22">
        <v>4</v>
      </c>
      <c r="B7" s="23" t="s">
        <v>71</v>
      </c>
      <c r="C7" s="23" t="s">
        <v>73</v>
      </c>
      <c r="D7" s="31">
        <v>1480000</v>
      </c>
      <c r="E7" s="32">
        <v>2109000</v>
      </c>
      <c r="F7" s="32">
        <v>1036000</v>
      </c>
    </row>
    <row r="8" spans="1:6" s="25" customFormat="1" x14ac:dyDescent="0.3">
      <c r="A8" s="22">
        <v>5</v>
      </c>
      <c r="B8" s="23" t="s">
        <v>75</v>
      </c>
      <c r="C8" s="23" t="s">
        <v>77</v>
      </c>
      <c r="D8" s="31">
        <v>14850000</v>
      </c>
      <c r="E8" s="32">
        <v>21162000</v>
      </c>
      <c r="F8" s="32">
        <v>10395000</v>
      </c>
    </row>
    <row r="9" spans="1:6" s="25" customFormat="1" x14ac:dyDescent="0.3">
      <c r="A9" s="22">
        <v>6</v>
      </c>
      <c r="B9" s="23" t="s">
        <v>80</v>
      </c>
      <c r="C9" s="23" t="s">
        <v>54</v>
      </c>
      <c r="D9" s="31">
        <v>252000000</v>
      </c>
      <c r="E9" s="32">
        <v>359100000</v>
      </c>
      <c r="F9" s="32">
        <v>176400000</v>
      </c>
    </row>
    <row r="10" spans="1:6" s="25" customFormat="1" x14ac:dyDescent="0.3">
      <c r="A10" s="22">
        <v>7</v>
      </c>
      <c r="B10" s="23" t="s">
        <v>84</v>
      </c>
      <c r="C10" s="23" t="s">
        <v>55</v>
      </c>
      <c r="D10" s="31">
        <v>25200000</v>
      </c>
      <c r="E10" s="32">
        <v>35910000</v>
      </c>
      <c r="F10" s="32">
        <v>17640000</v>
      </c>
    </row>
    <row r="11" spans="1:6" s="25" customFormat="1" x14ac:dyDescent="0.3">
      <c r="A11" s="22">
        <v>8</v>
      </c>
      <c r="B11" s="23" t="s">
        <v>87</v>
      </c>
      <c r="C11" s="23" t="s">
        <v>54</v>
      </c>
      <c r="D11" s="31">
        <v>60900000</v>
      </c>
      <c r="E11" s="32">
        <v>86783000</v>
      </c>
      <c r="F11" s="32">
        <v>42630000</v>
      </c>
    </row>
    <row r="12" spans="1:6" s="25" customFormat="1" x14ac:dyDescent="0.3">
      <c r="A12" s="22">
        <v>9</v>
      </c>
      <c r="B12" s="23" t="s">
        <v>91</v>
      </c>
      <c r="C12" s="23" t="s">
        <v>93</v>
      </c>
      <c r="D12" s="31">
        <v>78750000</v>
      </c>
      <c r="E12" s="32">
        <v>112219000</v>
      </c>
      <c r="F12" s="32">
        <v>55125000</v>
      </c>
    </row>
    <row r="13" spans="1:6" s="25" customFormat="1" x14ac:dyDescent="0.3">
      <c r="A13" s="22">
        <v>10</v>
      </c>
      <c r="B13" s="23" t="s">
        <v>94</v>
      </c>
      <c r="C13" s="23" t="s">
        <v>96</v>
      </c>
      <c r="D13" s="31">
        <v>36750000</v>
      </c>
      <c r="E13" s="32">
        <v>52369000</v>
      </c>
      <c r="F13" s="32">
        <v>25725000</v>
      </c>
    </row>
    <row r="14" spans="1:6" s="25" customFormat="1" ht="31.2" x14ac:dyDescent="0.3">
      <c r="A14" s="22">
        <v>11</v>
      </c>
      <c r="B14" s="23" t="s">
        <v>99</v>
      </c>
      <c r="C14" s="23" t="s">
        <v>101</v>
      </c>
      <c r="D14" s="31">
        <v>69972000</v>
      </c>
      <c r="E14" s="32">
        <v>99711000</v>
      </c>
      <c r="F14" s="32">
        <v>48981000</v>
      </c>
    </row>
    <row r="15" spans="1:6" s="25" customFormat="1" x14ac:dyDescent="0.3">
      <c r="A15" s="22">
        <v>12</v>
      </c>
      <c r="B15" s="23" t="s">
        <v>103</v>
      </c>
      <c r="C15" s="23" t="s">
        <v>52</v>
      </c>
      <c r="D15" s="31">
        <v>32500000</v>
      </c>
      <c r="E15" s="32">
        <v>46313000</v>
      </c>
      <c r="F15" s="32">
        <v>22750000</v>
      </c>
    </row>
    <row r="16" spans="1:6" s="25" customFormat="1" x14ac:dyDescent="0.3">
      <c r="A16" s="22">
        <v>13</v>
      </c>
      <c r="B16" s="23" t="s">
        <v>106</v>
      </c>
      <c r="C16" s="23" t="s">
        <v>43</v>
      </c>
      <c r="D16" s="31">
        <v>19895000</v>
      </c>
      <c r="E16" s="32">
        <v>28351000</v>
      </c>
      <c r="F16" s="32">
        <v>13927000</v>
      </c>
    </row>
    <row r="17" spans="1:6" s="25" customFormat="1" x14ac:dyDescent="0.3">
      <c r="A17" s="22">
        <v>14</v>
      </c>
      <c r="B17" s="23" t="s">
        <v>108</v>
      </c>
      <c r="C17" s="23" t="s">
        <v>53</v>
      </c>
      <c r="D17" s="31">
        <v>400000</v>
      </c>
      <c r="E17" s="32">
        <v>570000</v>
      </c>
      <c r="F17" s="32">
        <v>280000</v>
      </c>
    </row>
    <row r="18" spans="1:6" s="25" customFormat="1" x14ac:dyDescent="0.3">
      <c r="A18" s="22">
        <v>15</v>
      </c>
      <c r="B18" s="23" t="s">
        <v>111</v>
      </c>
      <c r="C18" s="23" t="s">
        <v>113</v>
      </c>
      <c r="D18" s="31">
        <v>448000</v>
      </c>
      <c r="E18" s="32">
        <v>639000</v>
      </c>
      <c r="F18" s="32">
        <v>314000</v>
      </c>
    </row>
    <row r="19" spans="1:6" s="25" customFormat="1" x14ac:dyDescent="0.3">
      <c r="A19" s="22">
        <v>16</v>
      </c>
      <c r="B19" s="23" t="s">
        <v>115</v>
      </c>
      <c r="C19" s="23" t="s">
        <v>117</v>
      </c>
      <c r="D19" s="31">
        <v>18480000</v>
      </c>
      <c r="E19" s="32">
        <v>26334000</v>
      </c>
      <c r="F19" s="32">
        <v>12936000</v>
      </c>
    </row>
    <row r="20" spans="1:6" s="25" customFormat="1" x14ac:dyDescent="0.3">
      <c r="A20" s="22">
        <v>17</v>
      </c>
      <c r="B20" s="23" t="s">
        <v>118</v>
      </c>
      <c r="C20" s="23" t="s">
        <v>120</v>
      </c>
      <c r="D20" s="31">
        <v>11340000</v>
      </c>
      <c r="E20" s="32">
        <v>16160000</v>
      </c>
      <c r="F20" s="32">
        <v>7938000</v>
      </c>
    </row>
    <row r="21" spans="1:6" s="25" customFormat="1" x14ac:dyDescent="0.3">
      <c r="A21" s="22">
        <v>18</v>
      </c>
      <c r="B21" s="23" t="s">
        <v>124</v>
      </c>
      <c r="C21" s="23" t="s">
        <v>37</v>
      </c>
      <c r="D21" s="31">
        <v>3510000</v>
      </c>
      <c r="E21" s="32">
        <v>5002000</v>
      </c>
      <c r="F21" s="32">
        <v>2457000</v>
      </c>
    </row>
    <row r="22" spans="1:6" s="25" customFormat="1" x14ac:dyDescent="0.3">
      <c r="A22" s="22">
        <v>19</v>
      </c>
      <c r="B22" s="23" t="s">
        <v>126</v>
      </c>
      <c r="C22" s="23" t="s">
        <v>34</v>
      </c>
      <c r="D22" s="31">
        <v>15435000</v>
      </c>
      <c r="E22" s="32">
        <v>21995000</v>
      </c>
      <c r="F22" s="32">
        <v>10805000</v>
      </c>
    </row>
    <row r="23" spans="1:6" s="25" customFormat="1" ht="31.2" x14ac:dyDescent="0.3">
      <c r="A23" s="22">
        <v>20</v>
      </c>
      <c r="B23" s="23" t="s">
        <v>129</v>
      </c>
      <c r="C23" s="23" t="s">
        <v>131</v>
      </c>
      <c r="D23" s="31">
        <v>40500000</v>
      </c>
      <c r="E23" s="32">
        <v>57713000</v>
      </c>
      <c r="F23" s="32">
        <v>28350000</v>
      </c>
    </row>
    <row r="24" spans="1:6" s="25" customFormat="1" x14ac:dyDescent="0.3">
      <c r="A24" s="22">
        <v>21</v>
      </c>
      <c r="B24" s="23" t="s">
        <v>133</v>
      </c>
      <c r="C24" s="23" t="s">
        <v>32</v>
      </c>
      <c r="D24" s="31">
        <v>25200000</v>
      </c>
      <c r="E24" s="32">
        <v>35910000</v>
      </c>
      <c r="F24" s="32">
        <v>17640000</v>
      </c>
    </row>
    <row r="25" spans="1:6" s="25" customFormat="1" x14ac:dyDescent="0.3">
      <c r="A25" s="22">
        <v>22</v>
      </c>
      <c r="B25" s="23" t="s">
        <v>137</v>
      </c>
      <c r="C25" s="23" t="s">
        <v>139</v>
      </c>
      <c r="D25" s="31">
        <v>185000</v>
      </c>
      <c r="E25" s="32">
        <v>264000</v>
      </c>
      <c r="F25" s="32">
        <v>130000</v>
      </c>
    </row>
    <row r="26" spans="1:6" s="25" customFormat="1" x14ac:dyDescent="0.3">
      <c r="A26" s="22">
        <v>23</v>
      </c>
      <c r="B26" s="23" t="s">
        <v>141</v>
      </c>
      <c r="C26" s="23" t="s">
        <v>36</v>
      </c>
      <c r="D26" s="31">
        <v>6480000</v>
      </c>
      <c r="E26" s="32">
        <v>9234000</v>
      </c>
      <c r="F26" s="32">
        <v>4536000</v>
      </c>
    </row>
    <row r="27" spans="1:6" s="25" customFormat="1" x14ac:dyDescent="0.3">
      <c r="A27" s="22">
        <v>24</v>
      </c>
      <c r="B27" s="23" t="s">
        <v>143</v>
      </c>
      <c r="C27" s="23" t="s">
        <v>145</v>
      </c>
      <c r="D27" s="31">
        <v>11800000</v>
      </c>
      <c r="E27" s="32">
        <v>16815000</v>
      </c>
      <c r="F27" s="32">
        <v>8260000</v>
      </c>
    </row>
    <row r="28" spans="1:6" s="25" customFormat="1" x14ac:dyDescent="0.3">
      <c r="A28" s="22">
        <v>25</v>
      </c>
      <c r="B28" s="23" t="s">
        <v>147</v>
      </c>
      <c r="C28" s="23" t="s">
        <v>149</v>
      </c>
      <c r="D28" s="31">
        <v>1725000</v>
      </c>
      <c r="E28" s="32">
        <v>2459000</v>
      </c>
      <c r="F28" s="32">
        <v>1208000</v>
      </c>
    </row>
    <row r="29" spans="1:6" s="25" customFormat="1" x14ac:dyDescent="0.3">
      <c r="A29" s="22">
        <v>26</v>
      </c>
      <c r="B29" s="23" t="s">
        <v>150</v>
      </c>
      <c r="C29" s="23" t="s">
        <v>29</v>
      </c>
      <c r="D29" s="31">
        <v>6000000</v>
      </c>
      <c r="E29" s="32">
        <v>8550000</v>
      </c>
      <c r="F29" s="32">
        <v>4200000</v>
      </c>
    </row>
    <row r="30" spans="1:6" s="26" customFormat="1" x14ac:dyDescent="0.3">
      <c r="D30" s="33"/>
      <c r="E30" s="34"/>
      <c r="F30" s="34"/>
    </row>
    <row r="31" spans="1:6" s="27" customFormat="1" x14ac:dyDescent="0.3">
      <c r="A31" s="27" t="s">
        <v>18</v>
      </c>
      <c r="D31" s="35"/>
      <c r="E31" s="36"/>
      <c r="F31" s="36"/>
    </row>
    <row r="32" spans="1:6" s="26" customFormat="1" x14ac:dyDescent="0.3">
      <c r="A32" s="26" t="s">
        <v>20</v>
      </c>
      <c r="D32" s="33"/>
      <c r="E32" s="34"/>
      <c r="F32" s="34"/>
    </row>
    <row r="33" spans="1:6" s="26" customFormat="1" x14ac:dyDescent="0.3">
      <c r="A33" s="26" t="s">
        <v>19</v>
      </c>
      <c r="B33" s="28"/>
      <c r="D33" s="33"/>
      <c r="E33" s="34"/>
      <c r="F33" s="34"/>
    </row>
    <row r="34" spans="1:6" s="26" customFormat="1" x14ac:dyDescent="0.3">
      <c r="B34" s="28"/>
      <c r="D34" s="33"/>
      <c r="E34" s="34"/>
      <c r="F34" s="34"/>
    </row>
    <row r="35" spans="1:6" s="26" customFormat="1" x14ac:dyDescent="0.3">
      <c r="D35" s="33"/>
      <c r="E35" s="34"/>
      <c r="F35" s="34"/>
    </row>
    <row r="36" spans="1:6" s="26" customFormat="1" x14ac:dyDescent="0.3">
      <c r="D36" s="33"/>
      <c r="E36" s="34"/>
      <c r="F36" s="34"/>
    </row>
    <row r="37" spans="1:6" s="26" customFormat="1" x14ac:dyDescent="0.3">
      <c r="D37" s="33"/>
      <c r="E37" s="34"/>
      <c r="F37" s="34"/>
    </row>
    <row r="38" spans="1:6" s="26" customFormat="1" x14ac:dyDescent="0.3">
      <c r="D38" s="33"/>
      <c r="E38" s="34"/>
      <c r="F38" s="34"/>
    </row>
    <row r="39" spans="1:6" s="26" customFormat="1" x14ac:dyDescent="0.3">
      <c r="D39" s="33"/>
      <c r="E39" s="34"/>
      <c r="F39" s="34"/>
    </row>
    <row r="40" spans="1:6" s="26" customFormat="1" x14ac:dyDescent="0.3">
      <c r="D40" s="33"/>
      <c r="E40" s="34"/>
      <c r="F40" s="34"/>
    </row>
    <row r="41" spans="1:6" s="26" customFormat="1" x14ac:dyDescent="0.3">
      <c r="D41" s="33"/>
      <c r="E41" s="34"/>
      <c r="F41" s="34"/>
    </row>
    <row r="42" spans="1:6" s="26" customFormat="1" x14ac:dyDescent="0.3">
      <c r="D42" s="33"/>
      <c r="E42" s="34"/>
      <c r="F42" s="34"/>
    </row>
    <row r="43" spans="1:6" s="26" customFormat="1" x14ac:dyDescent="0.3">
      <c r="D43" s="33"/>
      <c r="E43" s="34"/>
      <c r="F43" s="34"/>
    </row>
  </sheetData>
  <dataValidations count="1">
    <dataValidation type="decimal" showErrorMessage="1" errorTitle="Lưu ý" error="Nhập số lớn hơn 0 và nhỏ hơn 999,999,999,999,999" promptTitle="Lưu ý" prompt="Nhập số lớn hơn 0 và nhỏ hơn 999,999,999,999,999" sqref="E4:E29" xr:uid="{00000000-0002-0000-0100-000000000000}">
      <formula1>0</formula1>
      <formula2>999999999999999</formula2>
    </dataValidation>
  </dataValidations>
  <pageMargins left="0.91" right="0.35" top="0.65" bottom="0.57999999999999996" header="0.3" footer="0.3"/>
  <pageSetup paperSize="9" scale="80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workbookViewId="0">
      <pane xSplit="3" ySplit="4" topLeftCell="D25" activePane="bottomRight" state="frozen"/>
      <selection pane="topRight" activeCell="D1" sqref="D1"/>
      <selection pane="bottomLeft" activeCell="A6" sqref="A6"/>
      <selection pane="bottomRight" activeCell="B29" sqref="B4:D29"/>
    </sheetView>
  </sheetViews>
  <sheetFormatPr defaultRowHeight="14.4" x14ac:dyDescent="0.3"/>
  <cols>
    <col min="1" max="1" width="5.109375" style="17" bestFit="1" customWidth="1"/>
    <col min="2" max="2" width="15.21875" style="17" customWidth="1"/>
    <col min="3" max="3" width="12.44140625" style="17" customWidth="1"/>
    <col min="4" max="4" width="25.109375" style="17" customWidth="1"/>
    <col min="5" max="5" width="9.5546875" style="21" customWidth="1"/>
    <col min="6" max="6" width="19.77734375" style="21" customWidth="1"/>
    <col min="7" max="7" width="12.44140625" style="21" customWidth="1"/>
    <col min="8" max="8" width="24.21875" style="21" customWidth="1"/>
    <col min="9" max="9" width="11.33203125" style="21" bestFit="1" customWidth="1"/>
    <col min="10" max="10" width="15.44140625" style="44" customWidth="1"/>
    <col min="11" max="11" width="14" style="44" customWidth="1"/>
    <col min="12" max="16384" width="8.88671875" style="17"/>
  </cols>
  <sheetData>
    <row r="1" spans="1:11" ht="17.399999999999999" x14ac:dyDescent="0.3">
      <c r="A1" s="12" t="s">
        <v>23</v>
      </c>
      <c r="B1" s="12"/>
      <c r="C1" s="12"/>
      <c r="D1" s="12"/>
      <c r="E1" s="13"/>
      <c r="F1" s="12"/>
      <c r="G1" s="12"/>
      <c r="H1" s="12"/>
      <c r="I1" s="12"/>
      <c r="J1" s="41"/>
      <c r="K1" s="41"/>
    </row>
    <row r="2" spans="1:11" ht="17.399999999999999" x14ac:dyDescent="0.3">
      <c r="A2" s="12"/>
      <c r="B2" s="12"/>
      <c r="C2" s="12"/>
      <c r="D2" s="12"/>
      <c r="E2" s="13"/>
      <c r="F2" s="12"/>
      <c r="G2" s="12"/>
      <c r="H2" s="12"/>
      <c r="I2" s="12"/>
      <c r="J2" s="41"/>
      <c r="K2" s="41"/>
    </row>
    <row r="3" spans="1:11" s="18" customFormat="1" ht="31.2" x14ac:dyDescent="0.3">
      <c r="A3" s="14" t="s">
        <v>17</v>
      </c>
      <c r="B3" s="10" t="s">
        <v>7</v>
      </c>
      <c r="C3" s="10" t="s">
        <v>1</v>
      </c>
      <c r="D3" s="10" t="s">
        <v>8</v>
      </c>
      <c r="E3" s="11" t="s">
        <v>15</v>
      </c>
      <c r="F3" s="11" t="s">
        <v>9</v>
      </c>
      <c r="G3" s="11" t="s">
        <v>10</v>
      </c>
      <c r="H3" s="11" t="s">
        <v>11</v>
      </c>
      <c r="I3" s="11" t="s">
        <v>12</v>
      </c>
      <c r="J3" s="42" t="s">
        <v>13</v>
      </c>
      <c r="K3" s="42" t="s">
        <v>14</v>
      </c>
    </row>
    <row r="4" spans="1:11" s="18" customFormat="1" ht="31.2" x14ac:dyDescent="0.3">
      <c r="A4" s="16">
        <v>1</v>
      </c>
      <c r="B4" s="19" t="s">
        <v>59</v>
      </c>
      <c r="C4" s="19" t="s">
        <v>60</v>
      </c>
      <c r="D4" s="19" t="s">
        <v>61</v>
      </c>
      <c r="E4" s="40" t="s">
        <v>62</v>
      </c>
      <c r="F4" s="20" t="s">
        <v>24</v>
      </c>
      <c r="G4" s="20" t="s">
        <v>63</v>
      </c>
      <c r="H4" s="20" t="s">
        <v>45</v>
      </c>
      <c r="I4" s="20" t="s">
        <v>46</v>
      </c>
      <c r="J4" s="43">
        <v>10000</v>
      </c>
      <c r="K4" s="43">
        <v>25333</v>
      </c>
    </row>
    <row r="5" spans="1:11" s="18" customFormat="1" ht="15.6" x14ac:dyDescent="0.3">
      <c r="A5" s="16">
        <v>2</v>
      </c>
      <c r="B5" s="19" t="s">
        <v>64</v>
      </c>
      <c r="C5" s="19" t="s">
        <v>65</v>
      </c>
      <c r="D5" s="19" t="s">
        <v>56</v>
      </c>
      <c r="E5" s="40" t="s">
        <v>62</v>
      </c>
      <c r="F5" s="20" t="s">
        <v>66</v>
      </c>
      <c r="G5" s="20" t="s">
        <v>63</v>
      </c>
      <c r="H5" s="20" t="s">
        <v>39</v>
      </c>
      <c r="I5" s="20" t="s">
        <v>67</v>
      </c>
      <c r="J5" s="43">
        <v>30</v>
      </c>
      <c r="K5" s="43">
        <v>8820</v>
      </c>
    </row>
    <row r="6" spans="1:11" s="18" customFormat="1" ht="15.6" x14ac:dyDescent="0.3">
      <c r="A6" s="16">
        <v>3</v>
      </c>
      <c r="B6" s="19" t="s">
        <v>68</v>
      </c>
      <c r="C6" s="19" t="s">
        <v>69</v>
      </c>
      <c r="D6" s="19" t="s">
        <v>41</v>
      </c>
      <c r="E6" s="40" t="s">
        <v>70</v>
      </c>
      <c r="F6" s="20" t="s">
        <v>42</v>
      </c>
      <c r="G6" s="20" t="s">
        <v>63</v>
      </c>
      <c r="H6" s="20" t="s">
        <v>39</v>
      </c>
      <c r="I6" s="20" t="s">
        <v>46</v>
      </c>
      <c r="J6" s="43">
        <v>20</v>
      </c>
      <c r="K6" s="43">
        <v>65360</v>
      </c>
    </row>
    <row r="7" spans="1:11" s="18" customFormat="1" ht="46.8" x14ac:dyDescent="0.3">
      <c r="A7" s="16">
        <v>4</v>
      </c>
      <c r="B7" s="19" t="s">
        <v>71</v>
      </c>
      <c r="C7" s="19" t="s">
        <v>72</v>
      </c>
      <c r="D7" s="19" t="s">
        <v>73</v>
      </c>
      <c r="E7" s="40" t="s">
        <v>62</v>
      </c>
      <c r="F7" s="20" t="s">
        <v>74</v>
      </c>
      <c r="G7" s="20" t="s">
        <v>57</v>
      </c>
      <c r="H7" s="20" t="s">
        <v>58</v>
      </c>
      <c r="I7" s="20" t="s">
        <v>28</v>
      </c>
      <c r="J7" s="43">
        <v>400</v>
      </c>
      <c r="K7" s="43">
        <v>3700</v>
      </c>
    </row>
    <row r="8" spans="1:11" s="18" customFormat="1" ht="31.2" x14ac:dyDescent="0.3">
      <c r="A8" s="16">
        <v>5</v>
      </c>
      <c r="B8" s="19" t="s">
        <v>75</v>
      </c>
      <c r="C8" s="19" t="s">
        <v>76</v>
      </c>
      <c r="D8" s="19" t="s">
        <v>77</v>
      </c>
      <c r="E8" s="40" t="s">
        <v>78</v>
      </c>
      <c r="F8" s="20" t="s">
        <v>79</v>
      </c>
      <c r="G8" s="20" t="s">
        <v>27</v>
      </c>
      <c r="H8" s="20" t="s">
        <v>28</v>
      </c>
      <c r="I8" s="20" t="s">
        <v>28</v>
      </c>
      <c r="J8" s="43">
        <v>3300</v>
      </c>
      <c r="K8" s="43">
        <v>4500</v>
      </c>
    </row>
    <row r="9" spans="1:11" s="18" customFormat="1" ht="15.6" x14ac:dyDescent="0.3">
      <c r="A9" s="16">
        <v>6</v>
      </c>
      <c r="B9" s="19" t="s">
        <v>80</v>
      </c>
      <c r="C9" s="19" t="s">
        <v>81</v>
      </c>
      <c r="D9" s="19" t="s">
        <v>54</v>
      </c>
      <c r="E9" s="40" t="s">
        <v>62</v>
      </c>
      <c r="F9" s="20" t="s">
        <v>82</v>
      </c>
      <c r="G9" s="20" t="s">
        <v>35</v>
      </c>
      <c r="H9" s="20" t="s">
        <v>33</v>
      </c>
      <c r="I9" s="20" t="s">
        <v>83</v>
      </c>
      <c r="J9" s="43">
        <v>21000</v>
      </c>
      <c r="K9" s="43">
        <v>12000</v>
      </c>
    </row>
    <row r="10" spans="1:11" s="18" customFormat="1" ht="15.6" x14ac:dyDescent="0.3">
      <c r="A10" s="16">
        <v>7</v>
      </c>
      <c r="B10" s="19" t="s">
        <v>84</v>
      </c>
      <c r="C10" s="19" t="s">
        <v>85</v>
      </c>
      <c r="D10" s="19" t="s">
        <v>55</v>
      </c>
      <c r="E10" s="40" t="s">
        <v>62</v>
      </c>
      <c r="F10" s="20" t="s">
        <v>86</v>
      </c>
      <c r="G10" s="20" t="s">
        <v>27</v>
      </c>
      <c r="H10" s="20" t="s">
        <v>28</v>
      </c>
      <c r="I10" s="20" t="s">
        <v>27</v>
      </c>
      <c r="J10" s="43">
        <v>63000</v>
      </c>
      <c r="K10" s="43">
        <v>400</v>
      </c>
    </row>
    <row r="11" spans="1:11" s="18" customFormat="1" ht="15.6" x14ac:dyDescent="0.3">
      <c r="A11" s="16">
        <v>8</v>
      </c>
      <c r="B11" s="19" t="s">
        <v>87</v>
      </c>
      <c r="C11" s="19" t="s">
        <v>88</v>
      </c>
      <c r="D11" s="19" t="s">
        <v>54</v>
      </c>
      <c r="E11" s="40" t="s">
        <v>62</v>
      </c>
      <c r="F11" s="20" t="s">
        <v>89</v>
      </c>
      <c r="G11" s="20" t="s">
        <v>35</v>
      </c>
      <c r="H11" s="20" t="s">
        <v>90</v>
      </c>
      <c r="I11" s="20" t="s">
        <v>83</v>
      </c>
      <c r="J11" s="43">
        <v>4000</v>
      </c>
      <c r="K11" s="43">
        <v>15225</v>
      </c>
    </row>
    <row r="12" spans="1:11" s="18" customFormat="1" ht="15.6" x14ac:dyDescent="0.3">
      <c r="A12" s="16">
        <v>9</v>
      </c>
      <c r="B12" s="19" t="s">
        <v>91</v>
      </c>
      <c r="C12" s="19" t="s">
        <v>92</v>
      </c>
      <c r="D12" s="19" t="s">
        <v>93</v>
      </c>
      <c r="E12" s="40" t="s">
        <v>62</v>
      </c>
      <c r="F12" s="20" t="s">
        <v>48</v>
      </c>
      <c r="G12" s="20" t="s">
        <v>63</v>
      </c>
      <c r="H12" s="20" t="s">
        <v>39</v>
      </c>
      <c r="I12" s="20" t="s">
        <v>67</v>
      </c>
      <c r="J12" s="43">
        <v>150000</v>
      </c>
      <c r="K12" s="43">
        <v>525</v>
      </c>
    </row>
    <row r="13" spans="1:11" s="18" customFormat="1" ht="31.2" x14ac:dyDescent="0.3">
      <c r="A13" s="16">
        <v>10</v>
      </c>
      <c r="B13" s="19" t="s">
        <v>94</v>
      </c>
      <c r="C13" s="19" t="s">
        <v>95</v>
      </c>
      <c r="D13" s="19" t="s">
        <v>96</v>
      </c>
      <c r="E13" s="40" t="s">
        <v>62</v>
      </c>
      <c r="F13" s="20" t="s">
        <v>97</v>
      </c>
      <c r="G13" s="20" t="s">
        <v>27</v>
      </c>
      <c r="H13" s="20" t="s">
        <v>98</v>
      </c>
      <c r="I13" s="20" t="s">
        <v>67</v>
      </c>
      <c r="J13" s="43">
        <v>7000</v>
      </c>
      <c r="K13" s="43">
        <v>5250</v>
      </c>
    </row>
    <row r="14" spans="1:11" s="18" customFormat="1" ht="31.2" x14ac:dyDescent="0.3">
      <c r="A14" s="16">
        <v>11</v>
      </c>
      <c r="B14" s="19" t="s">
        <v>99</v>
      </c>
      <c r="C14" s="19" t="s">
        <v>100</v>
      </c>
      <c r="D14" s="19" t="s">
        <v>101</v>
      </c>
      <c r="E14" s="40" t="s">
        <v>78</v>
      </c>
      <c r="F14" s="20" t="s">
        <v>102</v>
      </c>
      <c r="G14" s="20" t="s">
        <v>27</v>
      </c>
      <c r="H14" s="20" t="s">
        <v>28</v>
      </c>
      <c r="I14" s="20" t="s">
        <v>28</v>
      </c>
      <c r="J14" s="43">
        <v>28000</v>
      </c>
      <c r="K14" s="43">
        <v>2499</v>
      </c>
    </row>
    <row r="15" spans="1:11" s="18" customFormat="1" ht="15.6" x14ac:dyDescent="0.3">
      <c r="A15" s="16">
        <v>12</v>
      </c>
      <c r="B15" s="19" t="s">
        <v>103</v>
      </c>
      <c r="C15" s="19" t="s">
        <v>104</v>
      </c>
      <c r="D15" s="19" t="s">
        <v>52</v>
      </c>
      <c r="E15" s="40" t="s">
        <v>62</v>
      </c>
      <c r="F15" s="20" t="s">
        <v>105</v>
      </c>
      <c r="G15" s="20" t="s">
        <v>63</v>
      </c>
      <c r="H15" s="20" t="s">
        <v>39</v>
      </c>
      <c r="I15" s="20" t="s">
        <v>67</v>
      </c>
      <c r="J15" s="43">
        <v>500</v>
      </c>
      <c r="K15" s="43">
        <v>65000</v>
      </c>
    </row>
    <row r="16" spans="1:11" s="18" customFormat="1" ht="15.6" x14ac:dyDescent="0.3">
      <c r="A16" s="16">
        <v>13</v>
      </c>
      <c r="B16" s="19" t="s">
        <v>106</v>
      </c>
      <c r="C16" s="19" t="s">
        <v>107</v>
      </c>
      <c r="D16" s="19" t="s">
        <v>43</v>
      </c>
      <c r="E16" s="40" t="s">
        <v>62</v>
      </c>
      <c r="F16" s="20" t="s">
        <v>44</v>
      </c>
      <c r="G16" s="20" t="s">
        <v>35</v>
      </c>
      <c r="H16" s="20" t="s">
        <v>33</v>
      </c>
      <c r="I16" s="20" t="s">
        <v>83</v>
      </c>
      <c r="J16" s="43">
        <v>2300</v>
      </c>
      <c r="K16" s="43">
        <v>8650</v>
      </c>
    </row>
    <row r="17" spans="1:11" s="18" customFormat="1" ht="15.6" x14ac:dyDescent="0.3">
      <c r="A17" s="16">
        <v>14</v>
      </c>
      <c r="B17" s="19" t="s">
        <v>108</v>
      </c>
      <c r="C17" s="19" t="s">
        <v>109</v>
      </c>
      <c r="D17" s="19" t="s">
        <v>53</v>
      </c>
      <c r="E17" s="40" t="s">
        <v>62</v>
      </c>
      <c r="F17" s="20" t="s">
        <v>110</v>
      </c>
      <c r="G17" s="20" t="s">
        <v>27</v>
      </c>
      <c r="H17" s="20" t="s">
        <v>28</v>
      </c>
      <c r="I17" s="20" t="s">
        <v>28</v>
      </c>
      <c r="J17" s="43">
        <v>500</v>
      </c>
      <c r="K17" s="43">
        <v>800</v>
      </c>
    </row>
    <row r="18" spans="1:11" s="18" customFormat="1" ht="31.2" x14ac:dyDescent="0.3">
      <c r="A18" s="16">
        <v>15</v>
      </c>
      <c r="B18" s="19" t="s">
        <v>111</v>
      </c>
      <c r="C18" s="19" t="s">
        <v>112</v>
      </c>
      <c r="D18" s="19" t="s">
        <v>113</v>
      </c>
      <c r="E18" s="40" t="s">
        <v>62</v>
      </c>
      <c r="F18" s="20" t="s">
        <v>114</v>
      </c>
      <c r="G18" s="20" t="s">
        <v>27</v>
      </c>
      <c r="H18" s="20" t="s">
        <v>28</v>
      </c>
      <c r="I18" s="20" t="s">
        <v>28</v>
      </c>
      <c r="J18" s="43">
        <v>4000</v>
      </c>
      <c r="K18" s="43">
        <v>112</v>
      </c>
    </row>
    <row r="19" spans="1:11" s="18" customFormat="1" ht="15.6" x14ac:dyDescent="0.3">
      <c r="A19" s="16">
        <v>16</v>
      </c>
      <c r="B19" s="19" t="s">
        <v>115</v>
      </c>
      <c r="C19" s="19" t="s">
        <v>116</v>
      </c>
      <c r="D19" s="19" t="s">
        <v>117</v>
      </c>
      <c r="E19" s="40" t="s">
        <v>78</v>
      </c>
      <c r="F19" s="20" t="s">
        <v>47</v>
      </c>
      <c r="G19" s="20" t="s">
        <v>27</v>
      </c>
      <c r="H19" s="20" t="s">
        <v>28</v>
      </c>
      <c r="I19" s="20" t="s">
        <v>28</v>
      </c>
      <c r="J19" s="43">
        <v>40000</v>
      </c>
      <c r="K19" s="43">
        <v>462</v>
      </c>
    </row>
    <row r="20" spans="1:11" s="18" customFormat="1" ht="31.2" x14ac:dyDescent="0.3">
      <c r="A20" s="16">
        <v>17</v>
      </c>
      <c r="B20" s="19" t="s">
        <v>118</v>
      </c>
      <c r="C20" s="19" t="s">
        <v>119</v>
      </c>
      <c r="D20" s="19" t="s">
        <v>120</v>
      </c>
      <c r="E20" s="40" t="s">
        <v>62</v>
      </c>
      <c r="F20" s="20" t="s">
        <v>121</v>
      </c>
      <c r="G20" s="20" t="s">
        <v>122</v>
      </c>
      <c r="H20" s="20" t="s">
        <v>33</v>
      </c>
      <c r="I20" s="20" t="s">
        <v>123</v>
      </c>
      <c r="J20" s="43">
        <v>900</v>
      </c>
      <c r="K20" s="43">
        <v>12600</v>
      </c>
    </row>
    <row r="21" spans="1:11" s="18" customFormat="1" ht="31.2" x14ac:dyDescent="0.3">
      <c r="A21" s="16">
        <v>18</v>
      </c>
      <c r="B21" s="19" t="s">
        <v>124</v>
      </c>
      <c r="C21" s="19" t="s">
        <v>125</v>
      </c>
      <c r="D21" s="19" t="s">
        <v>37</v>
      </c>
      <c r="E21" s="40" t="s">
        <v>70</v>
      </c>
      <c r="F21" s="20" t="s">
        <v>38</v>
      </c>
      <c r="G21" s="20" t="s">
        <v>122</v>
      </c>
      <c r="H21" s="20" t="s">
        <v>33</v>
      </c>
      <c r="I21" s="20" t="s">
        <v>67</v>
      </c>
      <c r="J21" s="43">
        <v>130</v>
      </c>
      <c r="K21" s="43">
        <v>27000</v>
      </c>
    </row>
    <row r="22" spans="1:11" s="18" customFormat="1" ht="31.2" x14ac:dyDescent="0.3">
      <c r="A22" s="16">
        <v>19</v>
      </c>
      <c r="B22" s="19" t="s">
        <v>126</v>
      </c>
      <c r="C22" s="19" t="s">
        <v>127</v>
      </c>
      <c r="D22" s="19" t="s">
        <v>34</v>
      </c>
      <c r="E22" s="40" t="s">
        <v>62</v>
      </c>
      <c r="F22" s="20" t="s">
        <v>128</v>
      </c>
      <c r="G22" s="20" t="s">
        <v>49</v>
      </c>
      <c r="H22" s="20" t="s">
        <v>50</v>
      </c>
      <c r="I22" s="20" t="s">
        <v>67</v>
      </c>
      <c r="J22" s="43">
        <v>3500</v>
      </c>
      <c r="K22" s="43">
        <v>4410</v>
      </c>
    </row>
    <row r="23" spans="1:11" s="18" customFormat="1" ht="31.2" x14ac:dyDescent="0.3">
      <c r="A23" s="16">
        <v>20</v>
      </c>
      <c r="B23" s="19" t="s">
        <v>129</v>
      </c>
      <c r="C23" s="19" t="s">
        <v>130</v>
      </c>
      <c r="D23" s="19" t="s">
        <v>131</v>
      </c>
      <c r="E23" s="40" t="s">
        <v>62</v>
      </c>
      <c r="F23" s="20" t="s">
        <v>132</v>
      </c>
      <c r="G23" s="20" t="s">
        <v>63</v>
      </c>
      <c r="H23" s="20" t="s">
        <v>39</v>
      </c>
      <c r="I23" s="20" t="s">
        <v>67</v>
      </c>
      <c r="J23" s="43">
        <v>1500</v>
      </c>
      <c r="K23" s="43">
        <v>27000</v>
      </c>
    </row>
    <row r="24" spans="1:11" s="18" customFormat="1" ht="31.2" x14ac:dyDescent="0.3">
      <c r="A24" s="16">
        <v>21</v>
      </c>
      <c r="B24" s="19" t="s">
        <v>133</v>
      </c>
      <c r="C24" s="19" t="s">
        <v>134</v>
      </c>
      <c r="D24" s="19" t="s">
        <v>32</v>
      </c>
      <c r="E24" s="40" t="s">
        <v>62</v>
      </c>
      <c r="F24" s="20" t="s">
        <v>135</v>
      </c>
      <c r="G24" s="20" t="s">
        <v>122</v>
      </c>
      <c r="H24" s="20" t="s">
        <v>136</v>
      </c>
      <c r="I24" s="20" t="s">
        <v>83</v>
      </c>
      <c r="J24" s="43">
        <v>3000</v>
      </c>
      <c r="K24" s="43">
        <v>8400</v>
      </c>
    </row>
    <row r="25" spans="1:11" s="18" customFormat="1" ht="15.6" x14ac:dyDescent="0.3">
      <c r="A25" s="16">
        <v>22</v>
      </c>
      <c r="B25" s="19" t="s">
        <v>137</v>
      </c>
      <c r="C25" s="19" t="s">
        <v>138</v>
      </c>
      <c r="D25" s="19" t="s">
        <v>139</v>
      </c>
      <c r="E25" s="40" t="s">
        <v>62</v>
      </c>
      <c r="F25" s="20" t="s">
        <v>140</v>
      </c>
      <c r="G25" s="20" t="s">
        <v>63</v>
      </c>
      <c r="H25" s="20" t="s">
        <v>39</v>
      </c>
      <c r="I25" s="20" t="s">
        <v>67</v>
      </c>
      <c r="J25" s="43">
        <v>50</v>
      </c>
      <c r="K25" s="43">
        <v>3700</v>
      </c>
    </row>
    <row r="26" spans="1:11" s="18" customFormat="1" ht="31.2" x14ac:dyDescent="0.3">
      <c r="A26" s="16">
        <v>23</v>
      </c>
      <c r="B26" s="19" t="s">
        <v>141</v>
      </c>
      <c r="C26" s="19" t="s">
        <v>142</v>
      </c>
      <c r="D26" s="19" t="s">
        <v>36</v>
      </c>
      <c r="E26" s="40" t="s">
        <v>70</v>
      </c>
      <c r="F26" s="20" t="s">
        <v>31</v>
      </c>
      <c r="G26" s="20" t="s">
        <v>25</v>
      </c>
      <c r="H26" s="20" t="s">
        <v>45</v>
      </c>
      <c r="I26" s="20" t="s">
        <v>46</v>
      </c>
      <c r="J26" s="43">
        <v>120</v>
      </c>
      <c r="K26" s="43">
        <v>54000</v>
      </c>
    </row>
    <row r="27" spans="1:11" s="18" customFormat="1" ht="15.6" x14ac:dyDescent="0.3">
      <c r="A27" s="16">
        <v>24</v>
      </c>
      <c r="B27" s="19" t="s">
        <v>143</v>
      </c>
      <c r="C27" s="19" t="s">
        <v>144</v>
      </c>
      <c r="D27" s="19" t="s">
        <v>145</v>
      </c>
      <c r="E27" s="40" t="s">
        <v>146</v>
      </c>
      <c r="F27" s="20" t="s">
        <v>40</v>
      </c>
      <c r="G27" s="20" t="s">
        <v>27</v>
      </c>
      <c r="H27" s="20" t="s">
        <v>28</v>
      </c>
      <c r="I27" s="20" t="s">
        <v>28</v>
      </c>
      <c r="J27" s="43">
        <v>2000</v>
      </c>
      <c r="K27" s="43">
        <v>5900</v>
      </c>
    </row>
    <row r="28" spans="1:11" s="18" customFormat="1" ht="15.6" x14ac:dyDescent="0.3">
      <c r="A28" s="16">
        <v>25</v>
      </c>
      <c r="B28" s="19" t="s">
        <v>147</v>
      </c>
      <c r="C28" s="19" t="s">
        <v>148</v>
      </c>
      <c r="D28" s="19" t="s">
        <v>149</v>
      </c>
      <c r="E28" s="40" t="s">
        <v>146</v>
      </c>
      <c r="F28" s="20" t="s">
        <v>51</v>
      </c>
      <c r="G28" s="20" t="s">
        <v>63</v>
      </c>
      <c r="H28" s="20" t="s">
        <v>39</v>
      </c>
      <c r="I28" s="20" t="s">
        <v>67</v>
      </c>
      <c r="J28" s="43">
        <v>150</v>
      </c>
      <c r="K28" s="43">
        <v>11500</v>
      </c>
    </row>
    <row r="29" spans="1:11" s="18" customFormat="1" ht="31.2" x14ac:dyDescent="0.3">
      <c r="A29" s="16">
        <v>26</v>
      </c>
      <c r="B29" s="19" t="s">
        <v>150</v>
      </c>
      <c r="C29" s="19" t="s">
        <v>151</v>
      </c>
      <c r="D29" s="19" t="s">
        <v>29</v>
      </c>
      <c r="E29" s="40" t="s">
        <v>146</v>
      </c>
      <c r="F29" s="20" t="s">
        <v>30</v>
      </c>
      <c r="G29" s="20" t="s">
        <v>26</v>
      </c>
      <c r="H29" s="20" t="s">
        <v>39</v>
      </c>
      <c r="I29" s="20" t="s">
        <v>67</v>
      </c>
      <c r="J29" s="43">
        <v>400</v>
      </c>
      <c r="K29" s="43">
        <v>15000</v>
      </c>
    </row>
  </sheetData>
  <dataValidations count="2">
    <dataValidation type="decimal" showErrorMessage="1" errorTitle="Lưu ý" error="Nhập số lớn hơn 0 và nhỏ hơn 999,999,999,999,999" promptTitle="Lưu ý" prompt="Nhập số lớn hơn 0 và nhỏ hơn 999,999,999,999,999" sqref="J4:J29" xr:uid="{00000000-0002-0000-0200-000000000000}">
      <formula1>0.0001</formula1>
      <formula2>999999999999999</formula2>
    </dataValidation>
    <dataValidation type="decimal" showErrorMessage="1" errorTitle="Lưu ý" error="Nhập số lớn hơn 0 và nhỏ hơn 1,000,000,000,000,000" promptTitle="Lưu ý" prompt="Nhập số lớn hơn 0 và nhỏ hơn 1,000,000,000,000,000" sqref="K4:K29" xr:uid="{00000000-0002-0000-0200-000002000000}">
      <formula1>0.0001</formula1>
      <formula2>1000000000000000</formula2>
    </dataValidation>
  </dataValidations>
  <pageMargins left="0.39" right="0.3" top="0.75" bottom="0.43" header="0.3" footer="0.21"/>
  <pageSetup paperSize="9" scale="8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Bang 18.2</vt:lpstr>
      <vt:lpstr>Bang X</vt:lpstr>
      <vt:lpstr>Mau so 00</vt:lpstr>
      <vt:lpstr>'Bang 18.2'!Print_Titles</vt:lpstr>
      <vt:lpstr>'Bang X'!Print_Titles</vt:lpstr>
      <vt:lpstr>'Mau so 00'!Print_Titles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2025-06-30T03:03:45Z</dcterms:created>
  <dcterms:modified xsi:type="dcterms:W3CDTF">2025-08-06T17:30:27Z</dcterms:modified>
  <cp:category/>
</cp:coreProperties>
</file>